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4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/>
  <c r="I96" l="1"/>
  <c r="I74"/>
  <c r="I47"/>
  <c r="J34"/>
  <c r="J29"/>
  <c r="J28"/>
  <c r="J26"/>
  <c r="I94"/>
  <c r="I90"/>
  <c r="I86"/>
  <c r="I82"/>
  <c r="I78"/>
  <c r="J78" s="1"/>
  <c r="I72"/>
  <c r="I68"/>
  <c r="I64"/>
  <c r="I60"/>
  <c r="I56"/>
  <c r="I50"/>
  <c r="J50" s="1"/>
  <c r="I46"/>
  <c r="I42"/>
  <c r="I38"/>
  <c r="I34"/>
  <c r="I28"/>
  <c r="I25"/>
  <c r="I21"/>
  <c r="I18"/>
  <c r="I15"/>
  <c r="D11"/>
  <c r="D10"/>
  <c r="J38" l="1"/>
  <c r="J56"/>
  <c r="J60" s="1"/>
  <c r="J64" s="1"/>
  <c r="J68" s="1"/>
  <c r="J72" s="1"/>
  <c r="J82"/>
  <c r="J86" s="1"/>
  <c r="J90" s="1"/>
  <c r="J94" s="1"/>
  <c r="J15"/>
  <c r="J18" s="1"/>
  <c r="J21" s="1"/>
  <c r="J25" s="1"/>
  <c r="J42"/>
  <c r="J46" s="1"/>
</calcChain>
</file>

<file path=xl/sharedStrings.xml><?xml version="1.0" encoding="utf-8"?>
<sst xmlns="http://schemas.openxmlformats.org/spreadsheetml/2006/main" count="86" uniqueCount="42">
  <si>
    <t xml:space="preserve">Rent </t>
  </si>
  <si>
    <t>Electricity</t>
  </si>
  <si>
    <t>Internet</t>
  </si>
  <si>
    <t>Income received</t>
  </si>
  <si>
    <t>january</t>
  </si>
  <si>
    <t>February</t>
  </si>
  <si>
    <t>March</t>
  </si>
  <si>
    <t>April</t>
  </si>
  <si>
    <t>Date</t>
  </si>
  <si>
    <t>Transportation</t>
  </si>
  <si>
    <t>Housing utilities</t>
  </si>
  <si>
    <t>Healthcare</t>
  </si>
  <si>
    <t>Education</t>
  </si>
  <si>
    <t>Recreation</t>
  </si>
  <si>
    <t>Donations</t>
  </si>
  <si>
    <t>Miscleneous</t>
  </si>
  <si>
    <t>Spending</t>
  </si>
  <si>
    <t>Week 1</t>
  </si>
  <si>
    <t>Monthly fixed cost</t>
  </si>
  <si>
    <t>Available to spend</t>
  </si>
  <si>
    <t>Total weekly expense</t>
  </si>
  <si>
    <t>Balance available to spend</t>
  </si>
  <si>
    <t>Week 2</t>
  </si>
  <si>
    <t>Dates</t>
  </si>
  <si>
    <t>Comments</t>
  </si>
  <si>
    <t>Week 3</t>
  </si>
  <si>
    <t xml:space="preserve">Dates </t>
  </si>
  <si>
    <t>Week 4</t>
  </si>
  <si>
    <t>Week 5</t>
  </si>
  <si>
    <t>Savings</t>
  </si>
  <si>
    <t>dates</t>
  </si>
  <si>
    <t>Expenses</t>
  </si>
  <si>
    <t>week 4</t>
  </si>
  <si>
    <t>I should put measures on how to minimise on the transport expenses</t>
  </si>
  <si>
    <t>Miscleneous expenses should be monitored to avoid extravagance.</t>
  </si>
  <si>
    <t>Work on ways of minimising on the education costs</t>
  </si>
  <si>
    <t>January</t>
  </si>
  <si>
    <t>Slight improvement on transport cost but I need further adjustments</t>
  </si>
  <si>
    <t>Total savings have greatly reduced. Evaluation of total expenses should be done</t>
  </si>
  <si>
    <t>Totals monthly expense</t>
  </si>
  <si>
    <t>Total Monthly expense</t>
  </si>
  <si>
    <t>Total monthly Expenses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</si>
</sst>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0" xfId="0" applyFont="1"/>
    <xf numFmtId="16" fontId="3" fillId="0" borderId="1" xfId="0" applyNumberFormat="1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9"/>
  <sheetViews>
    <sheetView tabSelected="1" topLeftCell="A87" zoomScale="74" zoomScaleNormal="74" workbookViewId="0">
      <selection activeCell="D26" sqref="D26"/>
    </sheetView>
  </sheetViews>
  <sheetFormatPr defaultRowHeight="15"/>
  <cols>
    <col min="1" max="1" width="25.28515625" style="3" bestFit="1" customWidth="1"/>
    <col min="2" max="2" width="9.140625" style="3"/>
    <col min="3" max="3" width="15.5703125" style="3" bestFit="1" customWidth="1"/>
    <col min="4" max="4" width="10.5703125" style="3" bestFit="1" customWidth="1"/>
    <col min="5" max="5" width="9.7109375" style="3" bestFit="1" customWidth="1"/>
    <col min="6" max="6" width="10.5703125" style="3" bestFit="1" customWidth="1"/>
    <col min="7" max="7" width="9.140625" style="3"/>
    <col min="8" max="8" width="12.140625" style="3" bestFit="1" customWidth="1"/>
    <col min="9" max="9" width="20.5703125" style="3" bestFit="1" customWidth="1"/>
    <col min="10" max="10" width="24.85546875" style="3" bestFit="1" customWidth="1"/>
    <col min="11" max="11" width="15.140625" style="3" customWidth="1"/>
    <col min="12" max="16384" width="9.140625" style="3"/>
  </cols>
  <sheetData>
    <row r="1" spans="1:18" ht="15.75">
      <c r="A1" s="5" t="s">
        <v>16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>
      <c r="A2" s="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>
      <c r="A3" s="2"/>
      <c r="B3" s="2"/>
      <c r="C3" s="2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>
      <c r="A4" s="2" t="s">
        <v>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>
      <c r="A5" s="4">
        <v>43100</v>
      </c>
      <c r="B5" s="2" t="s">
        <v>3</v>
      </c>
      <c r="C5" s="2"/>
      <c r="D5" s="2">
        <v>1800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>
      <c r="A7" s="2" t="s">
        <v>18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>
      <c r="A8" s="2"/>
      <c r="B8" s="2" t="s">
        <v>0</v>
      </c>
      <c r="C8" s="2">
        <v>360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>
      <c r="A9" s="2"/>
      <c r="B9" s="2" t="s">
        <v>1</v>
      </c>
      <c r="C9" s="2">
        <v>110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>
      <c r="A10" s="2"/>
      <c r="B10" s="2" t="s">
        <v>2</v>
      </c>
      <c r="C10" s="2">
        <v>70</v>
      </c>
      <c r="D10" s="2">
        <f>SUM(C8:C10)</f>
        <v>540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>
      <c r="A11" s="2" t="s">
        <v>19</v>
      </c>
      <c r="B11" s="2"/>
      <c r="C11" s="2"/>
      <c r="D11" s="2">
        <f>D5-D10</f>
        <v>1260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>
      <c r="A12" s="2" t="s">
        <v>36</v>
      </c>
      <c r="B12" s="2" t="s">
        <v>9</v>
      </c>
      <c r="C12" s="2" t="s">
        <v>10</v>
      </c>
      <c r="D12" s="2" t="s">
        <v>11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20</v>
      </c>
      <c r="J12" s="2" t="s">
        <v>21</v>
      </c>
      <c r="K12" s="2" t="s">
        <v>24</v>
      </c>
      <c r="L12" s="2"/>
      <c r="M12" s="2"/>
      <c r="N12" s="2"/>
      <c r="O12" s="2"/>
      <c r="P12" s="2"/>
      <c r="Q12" s="2"/>
      <c r="R12" s="2"/>
    </row>
    <row r="13" spans="1:18" ht="15.75">
      <c r="A13" s="2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>
      <c r="A14" s="2" t="s">
        <v>23</v>
      </c>
      <c r="B14" s="2">
        <v>1</v>
      </c>
      <c r="C14" s="2">
        <v>2</v>
      </c>
      <c r="D14" s="2">
        <v>3</v>
      </c>
      <c r="E14" s="2">
        <v>4</v>
      </c>
      <c r="F14" s="2">
        <v>5</v>
      </c>
      <c r="G14" s="2">
        <v>6</v>
      </c>
      <c r="H14" s="2">
        <v>7</v>
      </c>
      <c r="I14" s="2"/>
      <c r="J14" s="2"/>
      <c r="K14" s="5" t="s">
        <v>34</v>
      </c>
      <c r="L14" s="5"/>
      <c r="M14" s="5"/>
      <c r="N14" s="5"/>
      <c r="O14" s="5"/>
      <c r="P14" s="5"/>
      <c r="Q14" s="5"/>
      <c r="R14" s="5"/>
    </row>
    <row r="15" spans="1:18" ht="15.75">
      <c r="A15" s="2"/>
      <c r="B15" s="2">
        <v>50</v>
      </c>
      <c r="C15" s="2">
        <v>30</v>
      </c>
      <c r="D15" s="2">
        <v>65</v>
      </c>
      <c r="E15" s="2">
        <v>80</v>
      </c>
      <c r="F15" s="2">
        <v>40</v>
      </c>
      <c r="G15" s="2">
        <v>10</v>
      </c>
      <c r="H15" s="2">
        <v>21</v>
      </c>
      <c r="I15" s="2">
        <f>SUM(B15:H15)</f>
        <v>296</v>
      </c>
      <c r="J15" s="2">
        <f>D11-I15</f>
        <v>964</v>
      </c>
      <c r="K15" s="5"/>
      <c r="L15" s="5"/>
      <c r="M15" s="5"/>
      <c r="N15" s="5"/>
      <c r="O15" s="5"/>
      <c r="P15" s="5"/>
      <c r="Q15" s="5"/>
      <c r="R15" s="5"/>
    </row>
    <row r="16" spans="1:18" ht="15.75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>
      <c r="A17" s="2" t="s">
        <v>23</v>
      </c>
      <c r="B17" s="2">
        <v>8</v>
      </c>
      <c r="C17" s="2">
        <v>9</v>
      </c>
      <c r="D17" s="2">
        <v>10</v>
      </c>
      <c r="E17" s="2">
        <v>11</v>
      </c>
      <c r="F17" s="2">
        <v>12</v>
      </c>
      <c r="G17" s="2">
        <v>13</v>
      </c>
      <c r="H17" s="2">
        <v>14</v>
      </c>
      <c r="I17" s="2"/>
      <c r="J17" s="2"/>
      <c r="K17" s="5"/>
      <c r="L17" s="5"/>
      <c r="M17" s="5"/>
      <c r="N17" s="5"/>
      <c r="O17" s="2"/>
      <c r="P17" s="2"/>
      <c r="Q17" s="2"/>
      <c r="R17" s="2"/>
    </row>
    <row r="18" spans="1:18" ht="15.75">
      <c r="A18" s="2"/>
      <c r="B18" s="2">
        <v>50</v>
      </c>
      <c r="C18" s="2">
        <v>23</v>
      </c>
      <c r="D18" s="2">
        <v>33</v>
      </c>
      <c r="E18" s="2">
        <v>90</v>
      </c>
      <c r="F18" s="2">
        <v>60</v>
      </c>
      <c r="G18" s="2">
        <v>30</v>
      </c>
      <c r="H18" s="2">
        <v>12</v>
      </c>
      <c r="I18" s="2">
        <f>SUM(B18:H18)</f>
        <v>298</v>
      </c>
      <c r="J18" s="2">
        <f>J15-I18</f>
        <v>666</v>
      </c>
      <c r="K18" s="5"/>
      <c r="L18" s="5"/>
      <c r="M18" s="5"/>
      <c r="N18" s="5"/>
      <c r="O18" s="2"/>
      <c r="P18" s="2"/>
      <c r="Q18" s="2"/>
      <c r="R18" s="2"/>
    </row>
    <row r="19" spans="1:18" ht="15.75">
      <c r="A19" s="2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>
      <c r="A20" s="2" t="s">
        <v>26</v>
      </c>
      <c r="B20" s="2">
        <v>15</v>
      </c>
      <c r="C20" s="2">
        <v>16</v>
      </c>
      <c r="D20" s="2">
        <v>17</v>
      </c>
      <c r="E20" s="2">
        <v>18</v>
      </c>
      <c r="F20" s="2">
        <v>19</v>
      </c>
      <c r="G20" s="2">
        <v>20</v>
      </c>
      <c r="H20" s="2">
        <v>21</v>
      </c>
      <c r="I20" s="2"/>
      <c r="J20" s="2"/>
      <c r="K20" s="5"/>
      <c r="L20" s="5"/>
      <c r="M20" s="5"/>
      <c r="N20" s="5"/>
      <c r="O20" s="2"/>
      <c r="P20" s="2"/>
      <c r="Q20" s="2"/>
      <c r="R20" s="2"/>
    </row>
    <row r="21" spans="1:18" ht="15.75">
      <c r="A21" s="2"/>
      <c r="B21" s="2">
        <v>50</v>
      </c>
      <c r="C21" s="2">
        <v>29</v>
      </c>
      <c r="D21" s="2">
        <v>20</v>
      </c>
      <c r="E21" s="2">
        <v>20</v>
      </c>
      <c r="F21" s="2">
        <v>50</v>
      </c>
      <c r="G21" s="2">
        <v>10</v>
      </c>
      <c r="H21" s="2">
        <v>22</v>
      </c>
      <c r="I21" s="2">
        <f>SUM(B21:H21)</f>
        <v>201</v>
      </c>
      <c r="J21" s="2">
        <f>J18-I21</f>
        <v>465</v>
      </c>
      <c r="K21" s="5"/>
      <c r="L21" s="5"/>
      <c r="M21" s="5"/>
      <c r="N21" s="5"/>
      <c r="O21" s="2"/>
      <c r="P21" s="2"/>
      <c r="Q21" s="2"/>
      <c r="R21" s="2"/>
    </row>
    <row r="22" spans="1:18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4"/>
      <c r="L22" s="2"/>
      <c r="M22" s="2"/>
      <c r="N22" s="2"/>
      <c r="O22" s="2"/>
      <c r="P22" s="2"/>
      <c r="Q22" s="2"/>
      <c r="R22" s="2"/>
    </row>
    <row r="23" spans="1:18" ht="15.75">
      <c r="A23" s="2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4"/>
      <c r="L23" s="2"/>
      <c r="M23" s="2"/>
      <c r="N23" s="2"/>
      <c r="O23" s="2"/>
      <c r="P23" s="2"/>
      <c r="Q23" s="2"/>
      <c r="R23" s="2"/>
    </row>
    <row r="24" spans="1:18" ht="15.75">
      <c r="A24" s="2" t="s">
        <v>26</v>
      </c>
      <c r="B24" s="2">
        <v>22</v>
      </c>
      <c r="C24" s="2">
        <v>23</v>
      </c>
      <c r="D24" s="2">
        <v>24</v>
      </c>
      <c r="E24" s="2">
        <v>25</v>
      </c>
      <c r="F24" s="2">
        <v>26</v>
      </c>
      <c r="G24" s="2">
        <v>27</v>
      </c>
      <c r="H24" s="2">
        <v>28</v>
      </c>
      <c r="I24" s="2"/>
      <c r="J24" s="2"/>
      <c r="K24" s="5" t="s">
        <v>33</v>
      </c>
      <c r="L24" s="5"/>
      <c r="M24" s="5"/>
      <c r="N24" s="5"/>
      <c r="O24" s="5"/>
      <c r="P24" s="5"/>
      <c r="Q24" s="5"/>
      <c r="R24" s="5"/>
    </row>
    <row r="25" spans="1:18" ht="15.75">
      <c r="A25" s="2"/>
      <c r="B25" s="2">
        <v>50</v>
      </c>
      <c r="C25" s="2">
        <v>31</v>
      </c>
      <c r="D25" s="2">
        <v>12</v>
      </c>
      <c r="E25" s="2">
        <v>12</v>
      </c>
      <c r="F25" s="2">
        <v>70</v>
      </c>
      <c r="G25" s="2">
        <v>20</v>
      </c>
      <c r="H25" s="2">
        <v>10</v>
      </c>
      <c r="I25" s="2">
        <f>SUM(B25:H25)</f>
        <v>205</v>
      </c>
      <c r="J25" s="2">
        <f>J21-I25</f>
        <v>260</v>
      </c>
      <c r="K25" s="5"/>
      <c r="L25" s="5"/>
      <c r="M25" s="5"/>
      <c r="N25" s="5"/>
      <c r="O25" s="5"/>
      <c r="P25" s="5"/>
      <c r="Q25" s="5"/>
      <c r="R25" s="5"/>
    </row>
    <row r="26" spans="1:18" ht="15.75">
      <c r="A26" s="2"/>
      <c r="B26" s="2"/>
      <c r="C26" s="2"/>
      <c r="D26" s="2"/>
      <c r="E26" s="2"/>
      <c r="F26" s="2"/>
      <c r="G26" s="2"/>
      <c r="H26" s="2"/>
      <c r="I26" s="2"/>
      <c r="J26" s="2">
        <f>J25</f>
        <v>260</v>
      </c>
      <c r="K26" s="2"/>
      <c r="L26" s="2"/>
      <c r="M26" s="2"/>
      <c r="N26" s="2"/>
      <c r="O26" s="2"/>
      <c r="P26" s="2"/>
      <c r="Q26" s="2"/>
      <c r="R26" s="2"/>
    </row>
    <row r="27" spans="1:18" ht="15.75">
      <c r="A27" s="2" t="s">
        <v>17</v>
      </c>
      <c r="B27" s="2">
        <v>29</v>
      </c>
      <c r="C27" s="2">
        <v>30</v>
      </c>
      <c r="D27" s="2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>
      <c r="A28" s="2" t="s">
        <v>23</v>
      </c>
      <c r="B28" s="2">
        <v>50</v>
      </c>
      <c r="C28" s="2">
        <v>25</v>
      </c>
      <c r="D28" s="2">
        <v>12</v>
      </c>
      <c r="E28" s="2"/>
      <c r="F28" s="2"/>
      <c r="G28" s="2"/>
      <c r="H28" s="2"/>
      <c r="I28" s="2">
        <f>SUM(B28:D28)</f>
        <v>87</v>
      </c>
      <c r="J28" s="2">
        <f>J26-I28</f>
        <v>173</v>
      </c>
      <c r="K28" s="2"/>
      <c r="L28" s="2"/>
      <c r="M28" s="2"/>
      <c r="N28" s="2"/>
      <c r="O28" s="2"/>
      <c r="P28" s="2"/>
      <c r="Q28" s="2"/>
      <c r="R28" s="2"/>
    </row>
    <row r="29" spans="1:18" ht="15.75">
      <c r="A29" s="2" t="s">
        <v>29</v>
      </c>
      <c r="B29" s="2"/>
      <c r="C29" s="2"/>
      <c r="D29" s="2"/>
      <c r="E29" s="2"/>
      <c r="F29" s="2"/>
      <c r="G29" s="2"/>
      <c r="H29" s="2"/>
      <c r="I29" s="2"/>
      <c r="J29" s="2">
        <f>J28</f>
        <v>173</v>
      </c>
      <c r="K29" s="2"/>
      <c r="L29" s="2"/>
      <c r="M29" s="2"/>
      <c r="N29" s="2"/>
      <c r="O29" s="2"/>
      <c r="P29" s="2"/>
      <c r="Q29" s="2"/>
      <c r="R29" s="2"/>
    </row>
    <row r="30" spans="1:18" ht="15.75">
      <c r="A30" s="2"/>
      <c r="B30" s="2"/>
      <c r="C30" s="2"/>
      <c r="D30" s="2"/>
      <c r="E30" s="2"/>
      <c r="F30" s="2"/>
      <c r="G30" s="2"/>
      <c r="H30" s="2"/>
      <c r="I30" s="2">
        <f>SUM(I15:I28)+D10</f>
        <v>1627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5.75">
      <c r="A31" s="2" t="s">
        <v>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>
      <c r="A32" s="2" t="s">
        <v>17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>
      <c r="A33" s="2" t="s">
        <v>23</v>
      </c>
      <c r="B33" s="2"/>
      <c r="C33" s="2"/>
      <c r="D33" s="2"/>
      <c r="E33" s="2">
        <v>1</v>
      </c>
      <c r="F33" s="2">
        <v>2</v>
      </c>
      <c r="G33" s="2">
        <v>3</v>
      </c>
      <c r="H33" s="2">
        <v>4</v>
      </c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>
      <c r="A34" s="2" t="s">
        <v>31</v>
      </c>
      <c r="B34" s="2"/>
      <c r="C34" s="2"/>
      <c r="D34" s="2"/>
      <c r="E34" s="2">
        <v>80</v>
      </c>
      <c r="F34" s="2">
        <v>60</v>
      </c>
      <c r="G34" s="2">
        <v>24</v>
      </c>
      <c r="H34" s="2">
        <v>11</v>
      </c>
      <c r="I34" s="2">
        <f>SUM(E34:H34)</f>
        <v>175</v>
      </c>
      <c r="J34" s="2">
        <f>D11-I34</f>
        <v>1085</v>
      </c>
      <c r="K34" s="2"/>
      <c r="L34" s="2"/>
      <c r="M34" s="2"/>
      <c r="N34" s="2"/>
      <c r="O34" s="2"/>
      <c r="P34" s="2"/>
      <c r="Q34" s="2"/>
      <c r="R34" s="2"/>
    </row>
    <row r="35" spans="1:18" ht="15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2" t="s">
        <v>22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>
      <c r="A37" s="2" t="s">
        <v>23</v>
      </c>
      <c r="B37" s="2">
        <v>4</v>
      </c>
      <c r="C37" s="2">
        <v>5</v>
      </c>
      <c r="D37" s="2">
        <v>6</v>
      </c>
      <c r="E37" s="2">
        <v>7</v>
      </c>
      <c r="F37" s="2">
        <v>8</v>
      </c>
      <c r="G37" s="2">
        <v>9</v>
      </c>
      <c r="H37" s="2">
        <v>10</v>
      </c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>
      <c r="A38" s="2" t="s">
        <v>31</v>
      </c>
      <c r="B38" s="2">
        <v>48</v>
      </c>
      <c r="C38" s="2">
        <v>22</v>
      </c>
      <c r="D38" s="2">
        <v>12</v>
      </c>
      <c r="E38" s="2">
        <v>20</v>
      </c>
      <c r="F38" s="2">
        <v>50</v>
      </c>
      <c r="G38" s="2">
        <v>10</v>
      </c>
      <c r="H38" s="2">
        <v>11</v>
      </c>
      <c r="I38" s="2">
        <f>(B38+C38+D38+E38+F38+G38+H38)</f>
        <v>173</v>
      </c>
      <c r="J38" s="2">
        <f>J34-I38</f>
        <v>912</v>
      </c>
      <c r="K38" s="2"/>
      <c r="L38" s="2"/>
      <c r="M38" s="2"/>
      <c r="N38" s="2"/>
      <c r="O38" s="2"/>
      <c r="P38" s="2"/>
      <c r="Q38" s="2"/>
      <c r="R38" s="2"/>
    </row>
    <row r="39" spans="1:18" ht="15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>
      <c r="A40" s="2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>
      <c r="A41" s="2" t="s">
        <v>23</v>
      </c>
      <c r="B41" s="2">
        <v>11</v>
      </c>
      <c r="C41" s="2">
        <v>12</v>
      </c>
      <c r="D41" s="2">
        <v>13</v>
      </c>
      <c r="E41" s="2">
        <v>14</v>
      </c>
      <c r="F41" s="2">
        <v>15</v>
      </c>
      <c r="G41" s="2">
        <v>16</v>
      </c>
      <c r="H41" s="2">
        <v>17</v>
      </c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>
      <c r="A42" s="2" t="s">
        <v>31</v>
      </c>
      <c r="B42" s="2">
        <v>50</v>
      </c>
      <c r="C42" s="2">
        <v>24</v>
      </c>
      <c r="D42" s="2">
        <v>11</v>
      </c>
      <c r="E42" s="2">
        <v>80</v>
      </c>
      <c r="F42" s="2">
        <v>55</v>
      </c>
      <c r="G42" s="2">
        <v>10</v>
      </c>
      <c r="H42" s="2">
        <v>14</v>
      </c>
      <c r="I42" s="2">
        <f>SUM(B42:H42)</f>
        <v>244</v>
      </c>
      <c r="J42" s="2">
        <f>J38-I42</f>
        <v>668</v>
      </c>
      <c r="K42" s="2"/>
      <c r="L42" s="2"/>
      <c r="M42" s="2"/>
      <c r="N42" s="2"/>
      <c r="O42" s="2"/>
      <c r="P42" s="2"/>
      <c r="Q42" s="2"/>
      <c r="R42" s="2"/>
    </row>
    <row r="43" spans="1:18" ht="15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>
      <c r="A44" s="2" t="s">
        <v>32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>
      <c r="A45" s="2" t="s">
        <v>23</v>
      </c>
      <c r="B45" s="2">
        <v>18</v>
      </c>
      <c r="C45" s="2">
        <v>19</v>
      </c>
      <c r="D45" s="2">
        <v>20</v>
      </c>
      <c r="E45" s="2">
        <v>21</v>
      </c>
      <c r="F45" s="2">
        <v>22</v>
      </c>
      <c r="G45" s="2">
        <v>23</v>
      </c>
      <c r="H45" s="2">
        <v>24</v>
      </c>
      <c r="I45" s="2"/>
      <c r="J45" s="2"/>
      <c r="K45" s="5" t="s">
        <v>35</v>
      </c>
      <c r="L45" s="5"/>
      <c r="M45" s="5"/>
      <c r="N45" s="5"/>
      <c r="O45" s="5"/>
      <c r="P45" s="5"/>
      <c r="Q45" s="5"/>
      <c r="R45" s="5"/>
    </row>
    <row r="46" spans="1:18" ht="15.75">
      <c r="A46" s="2" t="s">
        <v>31</v>
      </c>
      <c r="B46" s="2">
        <v>52</v>
      </c>
      <c r="C46" s="2">
        <v>25</v>
      </c>
      <c r="D46" s="2">
        <v>30</v>
      </c>
      <c r="E46" s="2">
        <v>86</v>
      </c>
      <c r="F46" s="2">
        <v>55</v>
      </c>
      <c r="G46" s="2">
        <v>25</v>
      </c>
      <c r="H46" s="2">
        <v>12</v>
      </c>
      <c r="I46" s="2">
        <f>SUM(B46:H46)</f>
        <v>285</v>
      </c>
      <c r="J46" s="2">
        <f>J42-I46</f>
        <v>383</v>
      </c>
      <c r="K46" s="5"/>
      <c r="L46" s="5"/>
      <c r="M46" s="5"/>
      <c r="N46" s="5"/>
      <c r="O46" s="5"/>
      <c r="P46" s="5"/>
      <c r="Q46" s="5"/>
      <c r="R46" s="5"/>
    </row>
    <row r="47" spans="1:18" ht="15.75">
      <c r="A47" s="2" t="s">
        <v>39</v>
      </c>
      <c r="B47" s="2"/>
      <c r="C47" s="2"/>
      <c r="D47" s="2"/>
      <c r="E47" s="2"/>
      <c r="F47" s="2"/>
      <c r="G47" s="2"/>
      <c r="H47" s="2"/>
      <c r="I47" s="1">
        <f>SUM(I34:I46)+D10</f>
        <v>1417</v>
      </c>
      <c r="J47" s="1"/>
      <c r="K47" s="5"/>
      <c r="L47" s="5"/>
      <c r="M47" s="5"/>
      <c r="N47" s="5"/>
      <c r="O47" s="5"/>
      <c r="P47" s="5"/>
      <c r="Q47" s="5"/>
      <c r="R47" s="5"/>
    </row>
    <row r="48" spans="1:18" ht="15.75">
      <c r="A48" s="2" t="s">
        <v>28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>
      <c r="A49" s="2" t="s">
        <v>23</v>
      </c>
      <c r="B49" s="2">
        <v>25</v>
      </c>
      <c r="C49" s="2">
        <v>26</v>
      </c>
      <c r="D49" s="2">
        <v>27</v>
      </c>
      <c r="E49" s="2">
        <v>28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>
      <c r="A50" s="2" t="s">
        <v>31</v>
      </c>
      <c r="B50" s="2">
        <v>48</v>
      </c>
      <c r="C50" s="2">
        <v>18</v>
      </c>
      <c r="D50" s="2">
        <v>20</v>
      </c>
      <c r="E50" s="2">
        <v>20</v>
      </c>
      <c r="F50" s="2"/>
      <c r="G50" s="2"/>
      <c r="H50" s="2"/>
      <c r="I50" s="2">
        <f>SUM(B50:H50)</f>
        <v>106</v>
      </c>
      <c r="J50" s="2">
        <f>D11-I50</f>
        <v>1154</v>
      </c>
      <c r="K50" s="2"/>
      <c r="L50" s="2"/>
      <c r="M50" s="2"/>
      <c r="N50" s="2"/>
      <c r="O50" s="2"/>
      <c r="P50" s="2"/>
      <c r="Q50" s="2"/>
      <c r="R50" s="2"/>
    </row>
    <row r="51" spans="1:18" ht="15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>
      <c r="A53" s="2" t="s">
        <v>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>
      <c r="A54" s="2" t="s">
        <v>17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>
      <c r="A55" s="2" t="s">
        <v>23</v>
      </c>
      <c r="B55" s="2"/>
      <c r="C55" s="2"/>
      <c r="D55" s="2"/>
      <c r="E55" s="2"/>
      <c r="F55" s="2">
        <v>1</v>
      </c>
      <c r="G55" s="2">
        <v>2</v>
      </c>
      <c r="H55" s="2">
        <v>3</v>
      </c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>
      <c r="A56" s="2" t="s">
        <v>31</v>
      </c>
      <c r="B56" s="2"/>
      <c r="C56" s="2"/>
      <c r="D56" s="2"/>
      <c r="E56" s="2"/>
      <c r="F56" s="2">
        <v>55</v>
      </c>
      <c r="G56" s="2">
        <v>13</v>
      </c>
      <c r="H56" s="2">
        <v>14</v>
      </c>
      <c r="I56" s="2">
        <f>SUM(F56:H56)</f>
        <v>82</v>
      </c>
      <c r="J56" s="2">
        <f>J50-I56</f>
        <v>1072</v>
      </c>
      <c r="K56" s="2"/>
      <c r="L56" s="2"/>
      <c r="M56" s="2"/>
      <c r="N56" s="2"/>
      <c r="O56" s="2"/>
      <c r="P56" s="2"/>
      <c r="Q56" s="2"/>
      <c r="R56" s="2"/>
    </row>
    <row r="57" spans="1:18" ht="15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>
      <c r="A58" s="2" t="s">
        <v>22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>
      <c r="A59" s="2" t="s">
        <v>23</v>
      </c>
      <c r="B59" s="2">
        <v>4</v>
      </c>
      <c r="C59" s="2">
        <v>5</v>
      </c>
      <c r="D59" s="2">
        <v>6</v>
      </c>
      <c r="E59" s="2">
        <v>7</v>
      </c>
      <c r="F59" s="2">
        <v>8</v>
      </c>
      <c r="G59" s="2">
        <v>9</v>
      </c>
      <c r="H59" s="2">
        <v>10</v>
      </c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>
      <c r="A60" s="2" t="s">
        <v>31</v>
      </c>
      <c r="B60" s="2">
        <v>48</v>
      </c>
      <c r="C60" s="2">
        <v>12</v>
      </c>
      <c r="D60" s="2">
        <v>22</v>
      </c>
      <c r="E60" s="2">
        <v>40</v>
      </c>
      <c r="F60" s="2">
        <v>76</v>
      </c>
      <c r="G60" s="2">
        <v>20</v>
      </c>
      <c r="H60" s="2">
        <v>15</v>
      </c>
      <c r="I60" s="2">
        <f>SUM(B60:H60)</f>
        <v>233</v>
      </c>
      <c r="J60" s="2">
        <f>J56-I60</f>
        <v>839</v>
      </c>
      <c r="K60" s="2"/>
      <c r="L60" s="2"/>
      <c r="M60" s="2"/>
      <c r="N60" s="2"/>
      <c r="O60" s="2"/>
      <c r="P60" s="2"/>
      <c r="Q60" s="2"/>
      <c r="R60" s="2"/>
    </row>
    <row r="61" spans="1:18" ht="15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>
      <c r="A62" s="2" t="s">
        <v>25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>
      <c r="A63" s="2" t="s">
        <v>23</v>
      </c>
      <c r="B63" s="2">
        <v>11</v>
      </c>
      <c r="C63" s="2">
        <v>12</v>
      </c>
      <c r="D63" s="2">
        <v>13</v>
      </c>
      <c r="E63" s="2">
        <v>14</v>
      </c>
      <c r="F63" s="2">
        <v>15</v>
      </c>
      <c r="G63" s="2">
        <v>16</v>
      </c>
      <c r="H63" s="2">
        <v>17</v>
      </c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>
      <c r="A64" s="2" t="s">
        <v>31</v>
      </c>
      <c r="B64" s="2">
        <v>51</v>
      </c>
      <c r="C64" s="2">
        <v>20</v>
      </c>
      <c r="D64" s="2">
        <v>11</v>
      </c>
      <c r="E64" s="2">
        <v>40</v>
      </c>
      <c r="F64" s="2">
        <v>76</v>
      </c>
      <c r="G64" s="2">
        <v>20</v>
      </c>
      <c r="H64" s="2">
        <v>12</v>
      </c>
      <c r="I64" s="2">
        <f>SUM(B64:H64)</f>
        <v>230</v>
      </c>
      <c r="J64" s="2">
        <f>J60-I64</f>
        <v>609</v>
      </c>
      <c r="K64" s="2"/>
      <c r="L64" s="2"/>
      <c r="M64" s="2"/>
      <c r="N64" s="2"/>
      <c r="O64" s="2"/>
      <c r="P64" s="2"/>
      <c r="Q64" s="2"/>
      <c r="R64" s="2"/>
    </row>
    <row r="65" spans="1:18" ht="15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>
      <c r="A66" s="2" t="s">
        <v>27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>
      <c r="A67" s="2" t="s">
        <v>23</v>
      </c>
      <c r="B67" s="2">
        <v>18</v>
      </c>
      <c r="C67" s="2">
        <v>19</v>
      </c>
      <c r="D67" s="2">
        <v>20</v>
      </c>
      <c r="E67" s="2">
        <v>21</v>
      </c>
      <c r="F67" s="2">
        <v>22</v>
      </c>
      <c r="G67" s="2">
        <v>23</v>
      </c>
      <c r="H67" s="2">
        <v>24</v>
      </c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>
      <c r="A68" s="2" t="s">
        <v>31</v>
      </c>
      <c r="B68" s="2">
        <v>50</v>
      </c>
      <c r="C68" s="2">
        <v>19</v>
      </c>
      <c r="D68" s="2">
        <v>30</v>
      </c>
      <c r="E68" s="2">
        <v>33</v>
      </c>
      <c r="F68" s="2">
        <v>70</v>
      </c>
      <c r="G68" s="2">
        <v>10</v>
      </c>
      <c r="H68" s="2">
        <v>15</v>
      </c>
      <c r="I68" s="2">
        <f>SUM(B68:H68)</f>
        <v>227</v>
      </c>
      <c r="J68" s="2">
        <f>J64-I68</f>
        <v>382</v>
      </c>
      <c r="K68" s="2"/>
      <c r="L68" s="2"/>
      <c r="M68" s="2"/>
      <c r="N68" s="2"/>
      <c r="O68" s="2"/>
      <c r="P68" s="2"/>
      <c r="Q68" s="2"/>
      <c r="R68" s="2"/>
    </row>
    <row r="69" spans="1:18" ht="15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>
      <c r="A70" s="2" t="s">
        <v>28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>
      <c r="A71" s="2" t="s">
        <v>23</v>
      </c>
      <c r="B71" s="2">
        <v>25</v>
      </c>
      <c r="C71" s="2">
        <v>26</v>
      </c>
      <c r="D71" s="2">
        <v>27</v>
      </c>
      <c r="E71" s="2">
        <v>28</v>
      </c>
      <c r="F71" s="2"/>
      <c r="G71" s="2">
        <v>29</v>
      </c>
      <c r="H71" s="2">
        <v>30</v>
      </c>
      <c r="I71" s="2"/>
      <c r="J71" s="2"/>
      <c r="K71" s="5" t="s">
        <v>37</v>
      </c>
      <c r="L71" s="5"/>
      <c r="M71" s="5"/>
      <c r="N71" s="5"/>
      <c r="O71" s="5"/>
      <c r="P71" s="5"/>
      <c r="Q71" s="5"/>
      <c r="R71" s="5"/>
    </row>
    <row r="72" spans="1:18" ht="15.75">
      <c r="A72" s="2" t="s">
        <v>31</v>
      </c>
      <c r="B72" s="2">
        <v>49</v>
      </c>
      <c r="C72" s="2">
        <v>22</v>
      </c>
      <c r="D72" s="2">
        <v>34</v>
      </c>
      <c r="E72" s="2">
        <v>40</v>
      </c>
      <c r="F72" s="2">
        <v>78</v>
      </c>
      <c r="G72" s="2">
        <v>15</v>
      </c>
      <c r="H72" s="2">
        <v>22</v>
      </c>
      <c r="I72" s="2">
        <f>SUM(B72:H72)</f>
        <v>260</v>
      </c>
      <c r="J72" s="2">
        <f>J68-I72</f>
        <v>122</v>
      </c>
      <c r="K72" s="5"/>
      <c r="L72" s="5"/>
      <c r="M72" s="5"/>
      <c r="N72" s="5"/>
      <c r="O72" s="5"/>
      <c r="P72" s="5"/>
      <c r="Q72" s="5"/>
      <c r="R72" s="5"/>
    </row>
    <row r="73" spans="1:18" ht="15.75">
      <c r="A73" s="2"/>
      <c r="B73" s="2"/>
      <c r="C73" s="2"/>
      <c r="D73" s="2"/>
      <c r="E73" s="2"/>
      <c r="F73" s="2"/>
      <c r="G73" s="2"/>
      <c r="H73" s="2"/>
      <c r="I73" s="2"/>
      <c r="J73" s="2"/>
      <c r="K73" s="5"/>
      <c r="L73" s="5"/>
      <c r="M73" s="5"/>
      <c r="N73" s="5"/>
      <c r="O73" s="5"/>
      <c r="P73" s="5"/>
      <c r="Q73" s="5"/>
      <c r="R73" s="5"/>
    </row>
    <row r="74" spans="1:18" ht="15.75">
      <c r="A74" s="2" t="s">
        <v>40</v>
      </c>
      <c r="B74" s="2"/>
      <c r="C74" s="2"/>
      <c r="D74" s="2"/>
      <c r="E74" s="2"/>
      <c r="F74" s="2"/>
      <c r="G74" s="2"/>
      <c r="H74" s="2"/>
      <c r="I74" s="2">
        <f>SUM(I56:I73)+D10</f>
        <v>1572</v>
      </c>
      <c r="J74" s="1"/>
      <c r="K74" s="2"/>
      <c r="L74" s="2"/>
      <c r="M74" s="2"/>
      <c r="N74" s="2"/>
      <c r="O74" s="2"/>
      <c r="P74" s="2"/>
      <c r="Q74" s="2"/>
      <c r="R74" s="2"/>
    </row>
    <row r="75" spans="1:18" ht="15.75">
      <c r="A75" s="2" t="s">
        <v>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>
      <c r="A76" s="2" t="s">
        <v>17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>
      <c r="A77" s="2" t="s">
        <v>23</v>
      </c>
      <c r="B77" s="2">
        <v>31</v>
      </c>
      <c r="C77" s="2">
        <v>1</v>
      </c>
      <c r="D77" s="2">
        <v>2</v>
      </c>
      <c r="E77" s="2">
        <v>3</v>
      </c>
      <c r="F77" s="2">
        <v>4</v>
      </c>
      <c r="G77" s="2">
        <v>5</v>
      </c>
      <c r="H77" s="2">
        <v>6</v>
      </c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>
      <c r="A78" s="2" t="s">
        <v>31</v>
      </c>
      <c r="B78" s="2">
        <v>50</v>
      </c>
      <c r="C78" s="2">
        <v>25</v>
      </c>
      <c r="D78" s="2">
        <v>29</v>
      </c>
      <c r="E78" s="2">
        <v>43</v>
      </c>
      <c r="F78" s="2">
        <v>66</v>
      </c>
      <c r="G78" s="2">
        <v>15</v>
      </c>
      <c r="H78" s="2">
        <v>26</v>
      </c>
      <c r="I78" s="2">
        <f>SUM(B78:H78)</f>
        <v>254</v>
      </c>
      <c r="J78" s="2">
        <f>D11-I78</f>
        <v>1006</v>
      </c>
      <c r="K78" s="2"/>
      <c r="L78" s="2"/>
      <c r="M78" s="2"/>
      <c r="N78" s="2"/>
      <c r="O78" s="2"/>
      <c r="P78" s="2"/>
      <c r="Q78" s="2"/>
      <c r="R78" s="2"/>
    </row>
    <row r="79" spans="1:18" ht="15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>
      <c r="A80" s="2" t="s">
        <v>22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>
      <c r="A81" s="2" t="s">
        <v>23</v>
      </c>
      <c r="B81" s="2">
        <v>7</v>
      </c>
      <c r="C81" s="2">
        <v>8</v>
      </c>
      <c r="D81" s="2">
        <v>9</v>
      </c>
      <c r="E81" s="2">
        <v>10</v>
      </c>
      <c r="F81" s="2">
        <v>11</v>
      </c>
      <c r="G81" s="2">
        <v>12</v>
      </c>
      <c r="H81" s="2">
        <v>13</v>
      </c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>
      <c r="A82" s="2" t="s">
        <v>31</v>
      </c>
      <c r="B82" s="2">
        <v>51</v>
      </c>
      <c r="C82" s="2">
        <v>19</v>
      </c>
      <c r="D82" s="2">
        <v>29</v>
      </c>
      <c r="E82" s="2">
        <v>44</v>
      </c>
      <c r="F82" s="2">
        <v>78</v>
      </c>
      <c r="G82" s="2">
        <v>16</v>
      </c>
      <c r="H82" s="2">
        <v>24</v>
      </c>
      <c r="I82" s="2">
        <f>SUM(B82:H82)</f>
        <v>261</v>
      </c>
      <c r="J82" s="2">
        <f>J78-I82</f>
        <v>745</v>
      </c>
      <c r="K82" s="2"/>
      <c r="L82" s="2"/>
      <c r="M82" s="2"/>
      <c r="N82" s="2"/>
      <c r="O82" s="2"/>
      <c r="P82" s="2"/>
      <c r="Q82" s="2"/>
      <c r="R82" s="2"/>
    </row>
    <row r="83" spans="1:18" ht="15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>
      <c r="A84" s="2" t="s">
        <v>25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>
      <c r="A85" s="2" t="s">
        <v>30</v>
      </c>
      <c r="B85" s="2">
        <v>14</v>
      </c>
      <c r="C85" s="2">
        <v>15</v>
      </c>
      <c r="D85" s="2">
        <v>16</v>
      </c>
      <c r="E85" s="2">
        <v>17</v>
      </c>
      <c r="F85" s="2">
        <v>18</v>
      </c>
      <c r="G85" s="2">
        <v>19</v>
      </c>
      <c r="H85" s="2">
        <v>20</v>
      </c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>
      <c r="A86" s="2"/>
      <c r="B86" s="2">
        <v>51</v>
      </c>
      <c r="C86" s="2">
        <v>20</v>
      </c>
      <c r="D86" s="2">
        <v>33</v>
      </c>
      <c r="E86" s="2">
        <v>45</v>
      </c>
      <c r="F86" s="2">
        <v>70</v>
      </c>
      <c r="G86" s="2">
        <v>16</v>
      </c>
      <c r="H86" s="2">
        <v>21</v>
      </c>
      <c r="I86" s="2">
        <f>SUM(B86:H86)</f>
        <v>256</v>
      </c>
      <c r="J86" s="2">
        <f>J82-I86</f>
        <v>489</v>
      </c>
      <c r="K86" s="2"/>
      <c r="L86" s="2"/>
      <c r="M86" s="2"/>
      <c r="N86" s="2"/>
      <c r="O86" s="2"/>
      <c r="P86" s="2"/>
      <c r="Q86" s="2"/>
      <c r="R86" s="2"/>
    </row>
    <row r="87" spans="1:18" ht="15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>
      <c r="A88" s="2" t="s">
        <v>27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>
      <c r="A89" s="2" t="s">
        <v>23</v>
      </c>
      <c r="B89" s="2">
        <v>21</v>
      </c>
      <c r="C89" s="2">
        <v>22</v>
      </c>
      <c r="D89" s="2">
        <v>23</v>
      </c>
      <c r="E89" s="2">
        <v>24</v>
      </c>
      <c r="F89" s="2">
        <v>25</v>
      </c>
      <c r="G89" s="2">
        <v>26</v>
      </c>
      <c r="H89" s="2">
        <v>27</v>
      </c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>
      <c r="A90" s="2" t="s">
        <v>31</v>
      </c>
      <c r="B90" s="2">
        <v>49</v>
      </c>
      <c r="C90" s="2">
        <v>22</v>
      </c>
      <c r="D90" s="2">
        <v>34</v>
      </c>
      <c r="E90" s="2">
        <v>40</v>
      </c>
      <c r="F90" s="2">
        <v>77</v>
      </c>
      <c r="G90" s="2">
        <v>15</v>
      </c>
      <c r="H90" s="2">
        <v>15</v>
      </c>
      <c r="I90" s="2">
        <f>SUM(B90:H90)</f>
        <v>252</v>
      </c>
      <c r="J90" s="2">
        <f>J86-I90</f>
        <v>237</v>
      </c>
      <c r="K90" s="2"/>
      <c r="L90" s="2"/>
      <c r="M90" s="2"/>
      <c r="N90" s="2"/>
      <c r="O90" s="2"/>
      <c r="P90" s="2"/>
      <c r="Q90" s="2"/>
      <c r="R90" s="2"/>
    </row>
    <row r="91" spans="1:18" ht="15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>
      <c r="A92" s="2" t="s">
        <v>28</v>
      </c>
      <c r="B92" s="2"/>
      <c r="C92" s="2"/>
      <c r="D92" s="2"/>
      <c r="E92" s="2"/>
      <c r="F92" s="2"/>
      <c r="G92" s="2"/>
      <c r="H92" s="2"/>
      <c r="I92" s="2"/>
      <c r="J92" s="2"/>
      <c r="K92" s="5" t="s">
        <v>38</v>
      </c>
      <c r="L92" s="5"/>
      <c r="M92" s="5"/>
      <c r="N92" s="5"/>
      <c r="O92" s="5"/>
      <c r="P92" s="5"/>
      <c r="Q92" s="5"/>
      <c r="R92" s="5"/>
    </row>
    <row r="93" spans="1:18" ht="15.75">
      <c r="A93" s="2" t="s">
        <v>23</v>
      </c>
      <c r="B93" s="2">
        <v>28</v>
      </c>
      <c r="C93" s="2">
        <v>29</v>
      </c>
      <c r="D93" s="2">
        <v>30</v>
      </c>
      <c r="E93" s="2">
        <v>31</v>
      </c>
      <c r="F93" s="2"/>
      <c r="G93" s="2"/>
      <c r="H93" s="2"/>
      <c r="I93" s="2"/>
      <c r="J93" s="2"/>
      <c r="K93" s="5"/>
      <c r="L93" s="5"/>
      <c r="M93" s="5"/>
      <c r="N93" s="5"/>
      <c r="O93" s="5"/>
      <c r="P93" s="5"/>
      <c r="Q93" s="5"/>
      <c r="R93" s="5"/>
    </row>
    <row r="94" spans="1:18" ht="15.75">
      <c r="A94" s="2" t="s">
        <v>31</v>
      </c>
      <c r="B94" s="2">
        <v>51</v>
      </c>
      <c r="C94" s="2">
        <v>22</v>
      </c>
      <c r="D94" s="2">
        <v>31</v>
      </c>
      <c r="E94" s="2">
        <v>43</v>
      </c>
      <c r="F94" s="2"/>
      <c r="G94" s="2"/>
      <c r="H94" s="2"/>
      <c r="I94" s="2">
        <f>SUM(B94:E94)</f>
        <v>147</v>
      </c>
      <c r="J94" s="2">
        <f>J90-I94</f>
        <v>90</v>
      </c>
      <c r="K94" s="5"/>
      <c r="L94" s="5"/>
      <c r="M94" s="5"/>
      <c r="N94" s="5"/>
      <c r="O94" s="5"/>
      <c r="P94" s="5"/>
      <c r="Q94" s="5"/>
      <c r="R94" s="5"/>
    </row>
    <row r="95" spans="1:18" ht="15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>
      <c r="A96" s="2" t="s">
        <v>41</v>
      </c>
      <c r="B96" s="2"/>
      <c r="C96" s="2"/>
      <c r="D96" s="2"/>
      <c r="E96" s="2"/>
      <c r="F96" s="2"/>
      <c r="G96" s="2"/>
      <c r="H96" s="2"/>
      <c r="I96" s="2">
        <f>SUM(I77:I94)+D10</f>
        <v>1710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 ht="15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</sheetData>
  <mergeCells count="8">
    <mergeCell ref="K45:R47"/>
    <mergeCell ref="K71:R73"/>
    <mergeCell ref="K92:R94"/>
    <mergeCell ref="A1:C2"/>
    <mergeCell ref="K17:N18"/>
    <mergeCell ref="K20:N21"/>
    <mergeCell ref="K24:R25"/>
    <mergeCell ref="K14:R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2018-04-12T07:20:14Z</dcterms:created>
  <dcterms:modified xsi:type="dcterms:W3CDTF">2018-04-12T10:47:54Z</dcterms:modified>
</cp:coreProperties>
</file>